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<sst xmlns="http://schemas.openxmlformats.org/spreadsheetml/2006/main" count="161" uniqueCount="97">
  <si>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</si>
  <si>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</si>
  <si>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</si>
  <si>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</si>
  <si>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</si>
  <si>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</si>
  <si>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</si>
  <si>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</si>
  <si>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</si>
  <si>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</si>
  <si>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</si>
  <si>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</si>
  <si>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</si>
  <si>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</si>
  <si>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</si>
  <si>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</si>
  <si>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</si>
  <si>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</si>
  <si>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</si>
  <si>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</si>
  <si>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</si>
  <si>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</si>
  <si>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</si>
  <si>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</si>
  <si>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</si>
  <si>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</si>
  <si>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</si>
  <si>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</si>
  <si>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</si>
  <si>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</si>
  <si>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</si>
  <si>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</si>
  <si>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</si>
  <si>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</si>
  <si>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</si>
  <si>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</si>
  <si>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</si>
  <si>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</si>
  <si>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</si>
  <si>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</si>
  <si>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</si>
  <si>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</si>
  <si>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</si>
  <si>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</si>
  <si>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</si>
  <si>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</si>
  <si>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</si>
  <si>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</si>
  <si>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</si>
  <si>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</si>
  <si>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</si>
  <si>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</si>
  <si>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</si>
  <si>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</si>
  <si>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</si>
  <si>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</si>
  <si>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</si>
  <si>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</si>
  <si>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</si>
  <si>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</si>
  <si>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</si>
  <si>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</si>
  <si>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</si>
  <si>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</si>
  <si>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</si>
  <si>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</si>
  <si>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</si>
  <si>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</si>
  <si>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</si>
  <si>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</si>
  <si>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</si>
  <si>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</si>
  <si>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</si>
  <si>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</si>
  <si>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</si>
  <si>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</si>
  <si>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</si>
  <si>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</si>
  <si>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</si>
  <si>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</si>
  <si>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</si>
  <si>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</si>
  <si>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</si>
  <si>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</si>
  <si>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</si>
  <si>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</si>
  <si>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</si>
  <si>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</si>
  <si>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</si>
  <si>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</si>
  <si>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</si>
  <si>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</si>
  <si>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</si>
  <si>
    <t>«Разъезд Черняковицы на перегоне Торошино – Любятово Октябрьской железной дороги»</t>
  </si>
  <si>
    <t>№60-1-1-3-005262-2025  от 05.02.2025, утверждено ФАУ «Главгосэкспертиза России»</t>
  </si>
  <si>
    <t>№60-18-5110-2025МС от 07.03.2025, выдано Министерством строительства и жилищно-коммунального хозяйства Российской Федерации</t>
  </si>
  <si>
    <t>№240/7864 от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</si>
</sst>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9" zoomScale="80" zoomScaleNormal="80" workbookViewId="0">
      <pane ySplit="1" topLeftCell="A32" activePane="bottomLeft" state="frozen"/>
      <selection activeCell="C19" sqref="C19"/>
      <selection pane="bottomLeft" activeCell="P32" sqref="P32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12" t="s">
        <v>6</v>
      </c>
      <c r="N13" s="13"/>
      <c r="O13" s="13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58.5" customHeight="1" thickBot="1" x14ac:dyDescent="0.3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55" t="s">
        <v>18</v>
      </c>
      <c r="K18" s="61" t="s">
        <v>19</v>
      </c>
      <c r="L18" s="55" t="s">
        <v>20</v>
      </c>
      <c r="M18" s="56"/>
      <c r="N18" s="57"/>
      <c r="O18" s="58" t="s">
        <v>21</v>
      </c>
    </row>
    <row r="19" spans="1:15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15" t="s">
        <v>22</v>
      </c>
      <c r="M19" s="16" t="s">
        <v>23</v>
      </c>
      <c r="N19" s="15" t="s">
        <v>24</v>
      </c>
      <c r="O19" s="5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19</v>
      </c>
      <c r="L21" s="2">
        <v>129</v>
      </c>
      <c r="M21" s="6">
        <v>10</v>
      </c>
      <c r="N21" s="7">
        <v>20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18</v>
      </c>
      <c r="L24" s="4">
        <v>206</v>
      </c>
      <c r="M24" s="28">
        <v>11</v>
      </c>
      <c r="N24" s="29">
        <v>15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6</v>
      </c>
      <c r="L29" s="4">
        <v>87</v>
      </c>
      <c r="M29" s="28">
        <v>6</v>
      </c>
      <c r="N29" s="29">
        <v>6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1</v>
      </c>
      <c r="L30" s="4">
        <v>8</v>
      </c>
      <c r="M30" s="28">
        <v>1</v>
      </c>
      <c r="N30" s="29">
        <v>1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1</v>
      </c>
      <c r="L31" s="4">
        <v>22</v>
      </c>
      <c r="M31" s="28">
        <v>1</v>
      </c>
      <c r="N31" s="29">
        <v>1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1</v>
      </c>
      <c r="L32" s="4">
        <v>8</v>
      </c>
      <c r="M32" s="28">
        <v>1</v>
      </c>
      <c r="N32" s="29">
        <v>0</v>
      </c>
      <c r="O32" s="25" t="s">
        <v>58</v>
      </c>
    </row>
    <row r="33" spans="1:15" ht="180" x14ac:dyDescent="0.25">
      <c r="A33" s="42">
        <v>13</v>
      </c>
      <c r="B33" s="41" t="s">
        <v>27</v>
      </c>
      <c r="C33" s="23" t="s">
        <v>28</v>
      </c>
      <c r="D33" s="8" t="s">
        <v>93</v>
      </c>
      <c r="E33" s="23" t="s">
        <v>30</v>
      </c>
      <c r="F33" s="44" t="s">
        <v>79</v>
      </c>
      <c r="G33" s="44" t="s">
        <v>82</v>
      </c>
      <c r="H33" s="38" t="s">
        <v>94</v>
      </c>
      <c r="I33" s="39" t="s">
        <v>95</v>
      </c>
      <c r="J33" s="43" t="s">
        <v>96</v>
      </c>
      <c r="K33" s="35">
        <v>0</v>
      </c>
      <c r="L33" s="4">
        <v>0</v>
      </c>
      <c r="M33" s="28">
        <v>0</v>
      </c>
      <c r="N33" s="29">
        <v>0</v>
      </c>
      <c r="O33" s="25" t="s">
        <v>58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13" priority="15">
      <formula>NOT(ISBLANK($AM24))</formula>
    </cfRule>
  </conditionalFormatting>
  <conditionalFormatting sqref="J24:J28">
    <cfRule type="expression" dxfId="12" priority="14">
      <formula>AND(ISBLANK(J24),ISTEXT($F24))</formula>
    </cfRule>
  </conditionalFormatting>
  <conditionalFormatting sqref="F29:G30">
    <cfRule type="expression" dxfId="11" priority="12">
      <formula>AND(ISBLANK(F29),ISTEXT($F29))</formula>
    </cfRule>
  </conditionalFormatting>
  <conditionalFormatting sqref="H29:H30">
    <cfRule type="expression" dxfId="10" priority="11">
      <formula>AND(ISBLANK(H29),ISTEXT($F29))</formula>
    </cfRule>
  </conditionalFormatting>
  <conditionalFormatting sqref="I29:J30">
    <cfRule type="expression" dxfId="9" priority="10">
      <formula>AND(ISBLANK(I29),ISTEXT($F29))</formula>
    </cfRule>
  </conditionalFormatting>
  <conditionalFormatting sqref="F31:G31">
    <cfRule type="expression" dxfId="8" priority="9">
      <formula>AND(ISBLANK(F31),ISTEXT($F31))</formula>
    </cfRule>
  </conditionalFormatting>
  <conditionalFormatting sqref="H31">
    <cfRule type="expression" dxfId="7" priority="8">
      <formula>AND(ISBLANK(H31),ISTEXT($F31))</formula>
    </cfRule>
  </conditionalFormatting>
  <conditionalFormatting sqref="I31:J31">
    <cfRule type="expression" dxfId="6" priority="7">
      <formula>AND(ISBLANK(I31),ISTEXT($F31))</formula>
    </cfRule>
  </conditionalFormatting>
  <conditionalFormatting sqref="F32:G32">
    <cfRule type="expression" dxfId="5" priority="6">
      <formula>AND(ISBLANK(F32),ISTEXT($F32))</formula>
    </cfRule>
  </conditionalFormatting>
  <conditionalFormatting sqref="H32">
    <cfRule type="expression" dxfId="4" priority="5">
      <formula>AND(ISBLANK(H32),ISTEXT($F32))</formula>
    </cfRule>
  </conditionalFormatting>
  <conditionalFormatting sqref="I32:J32">
    <cfRule type="expression" dxfId="3" priority="4">
      <formula>AND(ISBLANK(I32),ISTEXT($F32))</formula>
    </cfRule>
  </conditionalFormatting>
  <conditionalFormatting sqref="F33:G33">
    <cfRule type="expression" dxfId="2" priority="3">
      <formula>AND(ISBLANK(F33),ISTEXT($F33))</formula>
    </cfRule>
  </conditionalFormatting>
  <conditionalFormatting sqref="H33">
    <cfRule type="expression" dxfId="1" priority="2">
      <formula>AND(ISBLANK(H33),ISTEXT($F33))</formula>
    </cfRule>
  </conditionalFormatting>
  <conditionalFormatting sqref="I33:J33">
    <cfRule type="expression" dxfId="0" priority="1">
      <formula>AND(ISBLANK(I33),ISTEXT($F33))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2025-04-25T12:06:44Z</dcterms:modified>
</cp:coreProperties>
</file>